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<sst xmlns="http://schemas.openxmlformats.org/spreadsheetml/2006/main" count="38" uniqueCount="30">
  <si>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申优博士情况表</t>
  </si>
  <si>
    <t>姓名</t>
  </si>
  <si>
    <t>导师/副导师</t>
  </si>
  <si>
    <t>入学年份</t>
  </si>
  <si>
    <t>成果</t>
  </si>
  <si>
    <t>作者排名</t>
  </si>
  <si>
    <t>评阅人1</t>
  </si>
  <si>
    <t>评阅人2</t>
  </si>
  <si>
    <t>评阅人3</t>
  </si>
  <si>
    <t>评阅人4</t>
  </si>
  <si>
    <t>评阅人5</t>
  </si>
  <si>
    <t>评阅人6</t>
  </si>
  <si>
    <t>评阅人7</t>
  </si>
  <si>
    <t>平均分</t>
  </si>
  <si>
    <t>XXX
（此处填学生姓名）</t>
  </si>
  <si>
    <t>XXX/XXX
（此处无副导师不填副导师姓名）</t>
  </si>
  <si>
    <t>Catalysis Science &amp; Technology（SCI二区）</t>
  </si>
  <si>
    <t>第一</t>
  </si>
  <si>
    <t>Applied Surface Science（SCI二区）</t>
  </si>
  <si>
    <t>Chemical Engineering Journal（SCI一区）</t>
  </si>
  <si>
    <t>Fuel（SCI二区）</t>
  </si>
  <si>
    <t>Physical chemistry chemical physics（SCI二区）</t>
  </si>
  <si>
    <t>准一</t>
  </si>
  <si>
    <t>总平均分</t>
  </si>
  <si>
    <t>Applied Thermal Engineering（SCI二区）</t>
  </si>
  <si>
    <t>热能动力工程</t>
  </si>
  <si>
    <t>国家自然科学基金项目1项</t>
  </si>
  <si>
    <t>北京市自然科学基金项目1项</t>
  </si>
  <si>
    <t>此处与论文情况汇总表一样</t>
  </si>
  <si>
    <t>说明：
评阅人1从上到下按顺序填写1份论文评阅书中“评议项目”里1-4项得分。其他评阅人类同。
“总平均分”为全部7*4个得分的平均分。
“平均分”为7份评阅书中第3项“论文的创新性成果、科研能力与创造性级工作量”一项得分的平均分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</si>
</sst>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6.75390625" style="0" customWidth="1"/>
    <col min="2" max="2" width="8.25390625" style="0" customWidth="1"/>
    <col min="3" max="3" width="6.50390625" style="0" customWidth="1"/>
    <col min="4" max="4" width="36.00390625" style="0" customWidth="1"/>
    <col min="5" max="5" width="5.125" style="0" customWidth="1"/>
    <col min="6" max="12" width="6.50390625" style="0" customWidth="1"/>
    <col min="13" max="13" width="12.625" style="0" bestFit="1" customWidth="1"/>
  </cols>
  <sheetData>
    <row r="1" spans="1:13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8.5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3" t="s">
        <v>13</v>
      </c>
    </row>
    <row r="3" spans="1:13" ht="28.5">
      <c r="A3" s="4" t="s">
        <v>14</v>
      </c>
      <c r="B3" s="4" t="s">
        <v>15</v>
      </c>
      <c r="C3" s="3">
        <v>2016.9</v>
      </c>
      <c r="D3" s="6" t="s">
        <v>16</v>
      </c>
      <c r="E3" s="3" t="s">
        <v>17</v>
      </c>
      <c r="F3" s="3">
        <v>85</v>
      </c>
      <c r="G3" s="3">
        <v>93</v>
      </c>
      <c r="H3" s="3">
        <v>96</v>
      </c>
      <c r="I3" s="3">
        <v>90</v>
      </c>
      <c r="J3" s="3">
        <v>90</v>
      </c>
      <c r="K3" s="3">
        <v>90</v>
      </c>
      <c r="L3" s="3">
        <v>92</v>
      </c>
      <c r="M3" s="3"/>
    </row>
    <row r="4" spans="1:13" ht="14.25">
      <c r="A4" s="3"/>
      <c r="B4" s="4"/>
      <c r="C4" s="3"/>
      <c r="D4" s="6" t="s">
        <v>18</v>
      </c>
      <c r="E4" s="3" t="s">
        <v>17</v>
      </c>
      <c r="F4" s="3">
        <v>95</v>
      </c>
      <c r="G4" s="3">
        <v>92</v>
      </c>
      <c r="H4" s="3">
        <v>95</v>
      </c>
      <c r="I4" s="3">
        <v>90</v>
      </c>
      <c r="J4" s="3">
        <v>90</v>
      </c>
      <c r="K4" s="3">
        <v>92</v>
      </c>
      <c r="L4" s="3">
        <v>93</v>
      </c>
      <c r="M4" s="3"/>
    </row>
    <row r="5" spans="1:13" ht="28.5">
      <c r="A5" s="3"/>
      <c r="B5" s="4"/>
      <c r="C5" s="3"/>
      <c r="D5" s="6" t="s">
        <v>19</v>
      </c>
      <c r="E5" s="3" t="s">
        <v>17</v>
      </c>
      <c r="F5" s="3">
        <v>90</v>
      </c>
      <c r="G5" s="3">
        <v>92</v>
      </c>
      <c r="H5" s="3">
        <v>97</v>
      </c>
      <c r="I5" s="3">
        <v>92</v>
      </c>
      <c r="J5" s="3">
        <v>90</v>
      </c>
      <c r="K5" s="3">
        <v>90</v>
      </c>
      <c r="L5" s="3">
        <v>91</v>
      </c>
      <c r="M5" s="8">
        <f>AVERAGE(F5:L5)</f>
        <v>91.71428571428571</v>
      </c>
    </row>
    <row r="6" spans="1:13" ht="14.25">
      <c r="A6" s="3"/>
      <c r="B6" s="4"/>
      <c r="C6" s="3"/>
      <c r="D6" s="6" t="s">
        <v>20</v>
      </c>
      <c r="E6" s="3" t="s">
        <v>17</v>
      </c>
      <c r="F6" s="3">
        <v>85</v>
      </c>
      <c r="G6" s="3">
        <v>92</v>
      </c>
      <c r="H6" s="3">
        <v>95</v>
      </c>
      <c r="I6" s="3">
        <v>90</v>
      </c>
      <c r="J6" s="3">
        <v>90</v>
      </c>
      <c r="K6" s="3">
        <v>86</v>
      </c>
      <c r="L6" s="3">
        <v>93</v>
      </c>
      <c r="M6" s="3"/>
    </row>
    <row r="7" spans="1:13" ht="28.5">
      <c r="A7" s="3"/>
      <c r="B7" s="4"/>
      <c r="C7" s="3"/>
      <c r="D7" s="6" t="s">
        <v>21</v>
      </c>
      <c r="E7" s="3" t="s">
        <v>22</v>
      </c>
      <c r="F7" s="3">
        <f aca="true" t="shared" si="0" ref="F7:L7">AVERAGE(F3:F6)</f>
        <v>88.75</v>
      </c>
      <c r="G7" s="3">
        <f t="shared" si="0"/>
        <v>92.25</v>
      </c>
      <c r="H7" s="3">
        <f t="shared" si="0"/>
        <v>95.75</v>
      </c>
      <c r="I7" s="3">
        <f t="shared" si="0"/>
        <v>90.5</v>
      </c>
      <c r="J7" s="3">
        <f t="shared" si="0"/>
        <v>90</v>
      </c>
      <c r="K7" s="3">
        <f t="shared" si="0"/>
        <v>89.5</v>
      </c>
      <c r="L7" s="3">
        <f t="shared" si="0"/>
        <v>92.25</v>
      </c>
      <c r="M7" s="3" t="s">
        <v>13</v>
      </c>
    </row>
    <row r="8" spans="1:13" ht="14.25">
      <c r="A8" s="3"/>
      <c r="B8" s="4"/>
      <c r="C8" s="3"/>
      <c r="D8" s="6" t="s">
        <v>18</v>
      </c>
      <c r="E8" s="3" t="s">
        <v>22</v>
      </c>
      <c r="F8" s="3"/>
      <c r="G8" s="3"/>
      <c r="H8" s="3"/>
      <c r="I8" s="3"/>
      <c r="J8" s="3"/>
      <c r="K8" s="3"/>
      <c r="L8" s="8">
        <f>AVERAGE(F3:L6)</f>
        <v>91.28571428571429</v>
      </c>
      <c r="M8" s="3" t="s">
        <v>23</v>
      </c>
    </row>
    <row r="9" spans="1:13" ht="28.5">
      <c r="A9" s="3"/>
      <c r="B9" s="4"/>
      <c r="C9" s="3"/>
      <c r="D9" s="6" t="s">
        <v>24</v>
      </c>
      <c r="E9" s="3" t="s">
        <v>22</v>
      </c>
      <c r="F9" s="3"/>
      <c r="G9" s="3"/>
      <c r="H9" s="3"/>
      <c r="I9" s="3"/>
      <c r="J9" s="3"/>
      <c r="K9" s="3"/>
      <c r="L9" s="3"/>
      <c r="M9" s="3"/>
    </row>
    <row r="10" spans="1:13" ht="14.25">
      <c r="A10" s="3"/>
      <c r="B10" s="4"/>
      <c r="C10" s="3"/>
      <c r="D10" s="6" t="s">
        <v>25</v>
      </c>
      <c r="E10" s="3" t="s">
        <v>17</v>
      </c>
      <c r="F10" s="3"/>
      <c r="G10" s="3"/>
      <c r="H10" s="3"/>
      <c r="I10" s="3"/>
      <c r="J10" s="3"/>
      <c r="K10" s="3"/>
      <c r="L10" s="3"/>
      <c r="M10" s="3"/>
    </row>
    <row r="11" spans="1:13" ht="14.25">
      <c r="A11" s="3"/>
      <c r="B11" s="4"/>
      <c r="C11" s="3"/>
      <c r="D11" s="6" t="s">
        <v>26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14.25">
      <c r="A12" s="3"/>
      <c r="B12" s="4"/>
      <c r="C12" s="3"/>
      <c r="D12" s="6" t="s">
        <v>27</v>
      </c>
      <c r="E12" s="3"/>
      <c r="F12" s="3"/>
      <c r="G12" s="3"/>
      <c r="H12" s="3"/>
      <c r="I12" s="3"/>
      <c r="J12" s="3"/>
      <c r="K12" s="3"/>
      <c r="L12" s="3"/>
      <c r="M12" s="3"/>
    </row>
    <row r="13" spans="4:13" ht="145.5" customHeight="1">
      <c r="D13" t="s">
        <v>28</v>
      </c>
      <c r="F13" s="7" t="s">
        <v>29</v>
      </c>
      <c r="G13" s="7"/>
      <c r="H13" s="7"/>
      <c r="I13" s="7"/>
      <c r="J13" s="7"/>
      <c r="K13" s="7"/>
      <c r="L13" s="7"/>
      <c r="M13" s="7"/>
    </row>
  </sheetData>
  <sheetProtection/>
  <mergeCells count="5">
    <mergeCell ref="A1:L1"/>
    <mergeCell ref="F13:M13"/>
    <mergeCell ref="A3:A12"/>
    <mergeCell ref="B3:B12"/>
    <mergeCell ref="C3:C1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2019-06-03T02:31:33Z</dcterms:created>
  <dcterms:modified xsi:type="dcterms:W3CDTF">2019-11-15T01:58:01Z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