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9320" windowHeight="9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<sst xmlns="http://schemas.openxmlformats.org/spreadsheetml/2006/main" count="409" uniqueCount="235">
  <si>
    <t>序号</t>
  </si>
  <si>
    <t>3</t>
  </si>
  <si>
    <t>4</t>
  </si>
  <si>
    <t>5</t>
  </si>
  <si>
    <t>6</t>
  </si>
  <si>
    <t>7</t>
  </si>
  <si>
    <t>8</t>
  </si>
  <si>
    <t>9</t>
  </si>
  <si>
    <t>10</t>
  </si>
  <si>
    <t>综合面试成绩</t>
  </si>
  <si>
    <r>
      <t>姓</t>
    </r>
    <r>
      <rPr>
        <b/>
        <sz val="10"/>
        <color indexed="8"/>
        <rFont val="Times New Roman"/>
        <family val="1"/>
      </rPr>
      <t xml:space="preserve">  </t>
    </r>
    <r>
      <rPr>
        <b/>
        <sz val="10"/>
        <color indexed="8"/>
        <rFont val="宋体"/>
        <family val="0"/>
      </rPr>
      <t>名</t>
    </r>
  </si>
  <si>
    <t>备注</t>
  </si>
  <si>
    <t>1</t>
  </si>
  <si>
    <t>2</t>
  </si>
  <si>
    <t>招生
类型</t>
  </si>
  <si>
    <t>材料评价成绩</t>
  </si>
  <si>
    <t>复试
总成绩</t>
  </si>
  <si>
    <t>复试专业代码</t>
  </si>
  <si>
    <t>本科注册学号</t>
  </si>
  <si>
    <t>英语口语成绩</t>
  </si>
  <si>
    <t>复试专业名称</t>
  </si>
  <si>
    <t>华北电力大学2023年接收推荐免试研究生复试成绩公示</t>
  </si>
  <si>
    <t>硕士</t>
  </si>
  <si>
    <t>曹策</t>
  </si>
  <si>
    <t>范雷恒</t>
  </si>
  <si>
    <t>许可</t>
  </si>
  <si>
    <t>狄娜</t>
  </si>
  <si>
    <t>王储</t>
  </si>
  <si>
    <t>贾骐好</t>
  </si>
  <si>
    <t>杜一凡</t>
  </si>
  <si>
    <t>付云娣</t>
  </si>
  <si>
    <t>张海琪</t>
  </si>
  <si>
    <t>郭禹杉</t>
  </si>
  <si>
    <t>周烨来</t>
  </si>
  <si>
    <t>赵晨</t>
  </si>
  <si>
    <t>白玉洁</t>
  </si>
  <si>
    <t>刘胜昊</t>
  </si>
  <si>
    <t>刘瀛</t>
  </si>
  <si>
    <t>冯可欣</t>
  </si>
  <si>
    <t>龙雨薇</t>
  </si>
  <si>
    <t>杜明圣</t>
  </si>
  <si>
    <t>虞家琦</t>
  </si>
  <si>
    <t>苏朋磊</t>
  </si>
  <si>
    <t>杨镕羽</t>
  </si>
  <si>
    <t>魏家琦</t>
  </si>
  <si>
    <t>栗佳存</t>
  </si>
  <si>
    <t>侯峥嵘</t>
  </si>
  <si>
    <t>杨诗睿</t>
  </si>
  <si>
    <t>王淮</t>
  </si>
  <si>
    <t>张含之</t>
  </si>
  <si>
    <t>巨陈治</t>
  </si>
  <si>
    <t>张丽芳</t>
  </si>
  <si>
    <t>林政楠</t>
  </si>
  <si>
    <t>农欣露</t>
  </si>
  <si>
    <t>贺可寒</t>
  </si>
  <si>
    <t>梁佳璇</t>
  </si>
  <si>
    <t>何昱辰</t>
  </si>
  <si>
    <t>常虬洋</t>
  </si>
  <si>
    <t>张子阳</t>
  </si>
  <si>
    <t>孟梓睿</t>
  </si>
  <si>
    <t>吕滑洁</t>
  </si>
  <si>
    <t>魏佳琪</t>
  </si>
  <si>
    <t>高峰</t>
  </si>
  <si>
    <t>吴海峰</t>
  </si>
  <si>
    <t>薛铮</t>
  </si>
  <si>
    <t>刘佳琦</t>
  </si>
  <si>
    <t>邓清科</t>
  </si>
  <si>
    <t>刘家璇</t>
  </si>
  <si>
    <t>梁晓雯</t>
  </si>
  <si>
    <t>杨帆</t>
  </si>
  <si>
    <t>程泽璇</t>
  </si>
  <si>
    <t>杨丝鄅</t>
  </si>
  <si>
    <t>田博轩</t>
  </si>
  <si>
    <t>陈明</t>
  </si>
  <si>
    <t>吴玉康</t>
  </si>
  <si>
    <t>张婕妤</t>
  </si>
  <si>
    <t>窦研哲</t>
  </si>
  <si>
    <t>直博</t>
  </si>
  <si>
    <t>张聪磊</t>
  </si>
  <si>
    <t>袁卓林</t>
  </si>
  <si>
    <t>余欣雨</t>
  </si>
  <si>
    <t>孙漪</t>
  </si>
  <si>
    <t>张新宇</t>
  </si>
  <si>
    <t>刘毅恒</t>
  </si>
  <si>
    <t>刘博洋</t>
  </si>
  <si>
    <t>熊壮</t>
  </si>
  <si>
    <t>刘嘉伟</t>
  </si>
  <si>
    <t>胡源</t>
  </si>
  <si>
    <t>周宇航</t>
  </si>
  <si>
    <t>郭俣</t>
  </si>
  <si>
    <t>1905130102</t>
  </si>
  <si>
    <t>120191370707</t>
  </si>
  <si>
    <t>120191370223</t>
  </si>
  <si>
    <t>199144153</t>
  </si>
  <si>
    <t>120191370807</t>
  </si>
  <si>
    <t>120191371117</t>
  </si>
  <si>
    <t>120191470106</t>
  </si>
  <si>
    <t>120191330126</t>
  </si>
  <si>
    <t>201930220316</t>
  </si>
  <si>
    <t>194606107</t>
  </si>
  <si>
    <t>120191330203</t>
  </si>
  <si>
    <t>120191330224</t>
  </si>
  <si>
    <t>1905020505</t>
  </si>
  <si>
    <t>120191330219</t>
  </si>
  <si>
    <t>19090208</t>
  </si>
  <si>
    <t>1905010113</t>
  </si>
  <si>
    <t>120191370228</t>
  </si>
  <si>
    <t>2019302010733</t>
  </si>
  <si>
    <t>120191470107</t>
  </si>
  <si>
    <t>120191370411</t>
  </si>
  <si>
    <t>120191470127</t>
  </si>
  <si>
    <t>2019214160129</t>
  </si>
  <si>
    <t>120191370417</t>
  </si>
  <si>
    <t>120191330125</t>
  </si>
  <si>
    <t>190840212</t>
  </si>
  <si>
    <t>120191370323</t>
  </si>
  <si>
    <t>120191371226</t>
  </si>
  <si>
    <t>201911130215</t>
  </si>
  <si>
    <t>120191370303</t>
  </si>
  <si>
    <t>120191370124</t>
  </si>
  <si>
    <t>120191370216</t>
  </si>
  <si>
    <t>120191330127</t>
  </si>
  <si>
    <t>120191370420</t>
  </si>
  <si>
    <t>120191370702</t>
  </si>
  <si>
    <t>120191350109</t>
  </si>
  <si>
    <t>120181030127</t>
  </si>
  <si>
    <t>120191370826</t>
  </si>
  <si>
    <t>120191370525</t>
  </si>
  <si>
    <t>2019308080609</t>
  </si>
  <si>
    <t>120191350125</t>
  </si>
  <si>
    <t>120191350123</t>
  </si>
  <si>
    <t>220191041007</t>
  </si>
  <si>
    <t>120191370722</t>
  </si>
  <si>
    <t>120191370316</t>
  </si>
  <si>
    <t>120191371223</t>
  </si>
  <si>
    <t>120191370317</t>
  </si>
  <si>
    <t>2019010755</t>
  </si>
  <si>
    <t>120191370327</t>
  </si>
  <si>
    <t>120191370919</t>
  </si>
  <si>
    <t>1962162102</t>
  </si>
  <si>
    <t>201911040524</t>
  </si>
  <si>
    <t>2019016301</t>
  </si>
  <si>
    <t>120191470108</t>
  </si>
  <si>
    <t>120191370618</t>
  </si>
  <si>
    <t>120191371208</t>
  </si>
  <si>
    <t>120191370924</t>
  </si>
  <si>
    <t>120191371125</t>
  </si>
  <si>
    <t>2018302010734</t>
  </si>
  <si>
    <t>120191370506</t>
  </si>
  <si>
    <t>120191330108</t>
  </si>
  <si>
    <t>19101030131</t>
  </si>
  <si>
    <t>201941010104</t>
  </si>
  <si>
    <t>120191350117</t>
  </si>
  <si>
    <t>195030628</t>
  </si>
  <si>
    <t>120191370516</t>
  </si>
  <si>
    <t>080700</t>
  </si>
  <si>
    <t>080500</t>
  </si>
  <si>
    <t>085802</t>
  </si>
  <si>
    <t>0807J1</t>
  </si>
  <si>
    <t>085808</t>
  </si>
  <si>
    <t>080200</t>
  </si>
  <si>
    <t>081404</t>
  </si>
  <si>
    <t>0807J2</t>
  </si>
  <si>
    <t>085601</t>
  </si>
  <si>
    <t>动力工程及工程热物理</t>
  </si>
  <si>
    <t xml:space="preserve">动力工程及工程热物理 </t>
  </si>
  <si>
    <t>材料科学与工程</t>
  </si>
  <si>
    <t xml:space="preserve">材料科学与工程 </t>
  </si>
  <si>
    <t xml:space="preserve">动力工程 </t>
  </si>
  <si>
    <t>储能科学与工程</t>
  </si>
  <si>
    <t xml:space="preserve">储能技术 </t>
  </si>
  <si>
    <t xml:space="preserve">储能科学与工程 </t>
  </si>
  <si>
    <t xml:space="preserve">机械工程 </t>
  </si>
  <si>
    <t>机械工程</t>
  </si>
  <si>
    <t xml:space="preserve">供热、供燃气、通风及空调工程 </t>
  </si>
  <si>
    <t xml:space="preserve">氢能科学与工程  </t>
  </si>
  <si>
    <t xml:space="preserve">材料工程 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</si>
  <si>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</si>
  <si>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</si>
  <si>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</si>
  <si>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</si>
  <si>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</si>
  <si>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</si>
  <si>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</si>
  <si>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</si>
  <si>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</si>
  <si>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</si>
  <si>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</si>
  <si>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</si>
  <si>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</si>
  <si>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</si>
  <si>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</si>
  <si>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</si>
  <si>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</si>
  <si>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</si>
  <si>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</si>
  <si>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</si>
  <si>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</si>
  <si>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</si>
  <si>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</si>
  <si>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</si>
  <si>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</si>
  <si>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</si>
  <si>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</si>
  <si>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</si>
  <si>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</si>
  <si>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</si>
  <si>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</si>
  <si>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</si>
  <si>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</si>
  <si>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</si>
  <si>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</si>
  <si>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</si>
  <si>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</si>
  <si>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</si>
  <si>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</si>
  <si>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</si>
  <si>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</si>
  <si>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</si>
  <si>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</si>
  <si>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</si>
  <si>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</si>
  <si>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</si>
  <si>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</si>
  <si>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</si>
  <si>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</si>
  <si>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</si>
  <si>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</si>
  <si>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</si>
  <si>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</si>
  <si>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</si>
  <si>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</si>
  <si>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</si>
  <si>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学院名称：能源动力与机械工程学院</t>
  </si>
  <si>
    <t>行政保研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</si>
</sst>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.00_ "/>
    <numFmt numFmtId="182" formatCode="0.00_);[Red]\(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20"/>
      <color rgb="FF000000"/>
      <name val="Calibri"/>
      <family val="0"/>
    </font>
    <font>
      <b/>
      <sz val="16"/>
      <color theme="1"/>
      <name val="Times New Roman"/>
      <family val="1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3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2" fontId="44" fillId="0" borderId="10" xfId="0" applyNumberFormat="1" applyFont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" fontId="0" fillId="33" borderId="10" xfId="0" applyNumberFormat="1" applyFont="1" applyFill="1" applyBorder="1" applyAlignment="1">
      <alignment horizontal="center" vertical="center"/>
    </xf>
    <xf numFmtId="182" fontId="4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Border="1" applyAlignment="1">
      <alignment horizontal="center" vertical="center"/>
    </xf>
    <xf numFmtId="182" fontId="47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49" fontId="49" fillId="0" borderId="0" xfId="0" applyNumberFormat="1" applyFont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85" zoomScaleNormal="85" zoomScalePageLayoutView="0" workbookViewId="0" topLeftCell="A4">
      <selection activeCell="N23" sqref="N23"/>
    </sheetView>
  </sheetViews>
  <sheetFormatPr defaultColWidth="9.140625" defaultRowHeight="15"/>
  <cols>
    <col min="1" max="1" width="7.57421875" style="2" customWidth="1"/>
    <col min="2" max="2" width="10.421875" style="2" customWidth="1"/>
    <col min="3" max="3" width="12.8515625" style="2" customWidth="1"/>
    <col min="4" max="4" width="16.7109375" style="2" customWidth="1"/>
    <col min="5" max="5" width="15.140625" style="2" customWidth="1"/>
    <col min="6" max="6" width="31.57421875" style="2" customWidth="1"/>
    <col min="7" max="7" width="14.140625" style="18" customWidth="1"/>
    <col min="8" max="9" width="13.28125" style="18" customWidth="1"/>
    <col min="10" max="10" width="10.7109375" style="18" customWidth="1"/>
    <col min="11" max="11" width="11.140625" style="2" customWidth="1"/>
  </cols>
  <sheetData>
    <row r="1" spans="1:11" ht="45.75" customHeight="1">
      <c r="A1" s="19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9.25" customHeight="1">
      <c r="A2" s="21" t="s">
        <v>233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s="1" customFormat="1" ht="33.75" customHeight="1">
      <c r="A3" s="4" t="s">
        <v>0</v>
      </c>
      <c r="B3" s="4" t="s">
        <v>14</v>
      </c>
      <c r="C3" s="4" t="s">
        <v>10</v>
      </c>
      <c r="D3" s="8" t="s">
        <v>18</v>
      </c>
      <c r="E3" s="7" t="s">
        <v>17</v>
      </c>
      <c r="F3" s="8" t="s">
        <v>20</v>
      </c>
      <c r="G3" s="10" t="s">
        <v>19</v>
      </c>
      <c r="H3" s="10" t="s">
        <v>9</v>
      </c>
      <c r="I3" s="10" t="s">
        <v>15</v>
      </c>
      <c r="J3" s="10" t="s">
        <v>16</v>
      </c>
      <c r="K3" s="4" t="s">
        <v>11</v>
      </c>
    </row>
    <row r="4" spans="1:11" s="3" customFormat="1" ht="24.75" customHeight="1">
      <c r="A4" s="9" t="s">
        <v>12</v>
      </c>
      <c r="B4" s="11" t="s">
        <v>22</v>
      </c>
      <c r="C4" s="12" t="s">
        <v>88</v>
      </c>
      <c r="D4" s="12" t="s">
        <v>153</v>
      </c>
      <c r="E4" s="12" t="s">
        <v>163</v>
      </c>
      <c r="F4" s="12" t="s">
        <v>176</v>
      </c>
      <c r="G4" s="16">
        <f>SUM(D4:F4)</f>
        <v>0</v>
      </c>
      <c r="H4" s="16">
        <f>SUM(E4:G4)</f>
        <v>0</v>
      </c>
      <c r="I4" s="16">
        <f>SUM(F4:H4)</f>
        <v>0</v>
      </c>
      <c r="J4" s="16">
        <f>SUM(G4:I4)</f>
        <v>0</v>
      </c>
      <c r="K4" s="14"/>
    </row>
    <row r="5" spans="1:11" s="3" customFormat="1" ht="24.75" customHeight="1">
      <c r="A5" s="9" t="s">
        <v>13</v>
      </c>
      <c r="B5" s="11" t="s">
        <v>22</v>
      </c>
      <c r="C5" s="12" t="s">
        <v>30</v>
      </c>
      <c r="D5" s="12" t="s">
        <v>97</v>
      </c>
      <c r="E5" s="12" t="s">
        <v>156</v>
      </c>
      <c r="F5" s="12" t="s">
        <v>166</v>
      </c>
      <c r="G5" s="16">
        <v>43.4</v>
      </c>
      <c r="H5" s="16">
        <v>91.8</v>
      </c>
      <c r="I5" s="16">
        <v>45.4</v>
      </c>
      <c r="J5" s="16">
        <f aca="true" t="shared" si="0" ref="J5:J36">SUM(G5:I5)</f>
        <v>180.6</v>
      </c>
      <c r="K5" s="5"/>
    </row>
    <row r="6" spans="1:11" s="3" customFormat="1" ht="24.75" customHeight="1">
      <c r="A6" s="9" t="s">
        <v>1</v>
      </c>
      <c r="B6" s="11" t="s">
        <v>22</v>
      </c>
      <c r="C6" s="12" t="s">
        <v>84</v>
      </c>
      <c r="D6" s="12" t="s">
        <v>149</v>
      </c>
      <c r="E6" s="12" t="s">
        <v>156</v>
      </c>
      <c r="F6" s="12" t="s">
        <v>166</v>
      </c>
      <c r="G6" s="16">
        <f>SUM(D6:F6)</f>
        <v>0</v>
      </c>
      <c r="H6" s="16">
        <f>SUM(E6:G6)</f>
        <v>0</v>
      </c>
      <c r="I6" s="16">
        <f>SUM(F6:H6)</f>
        <v>0</v>
      </c>
      <c r="J6" s="16">
        <f t="shared" si="0"/>
        <v>0</v>
      </c>
      <c r="K6" s="14"/>
    </row>
    <row r="7" spans="1:11" s="3" customFormat="1" ht="24.75" customHeight="1">
      <c r="A7" s="9" t="s">
        <v>2</v>
      </c>
      <c r="B7" s="11" t="s">
        <v>22</v>
      </c>
      <c r="C7" s="12" t="s">
        <v>34</v>
      </c>
      <c r="D7" s="12" t="s">
        <v>101</v>
      </c>
      <c r="E7" s="12" t="s">
        <v>156</v>
      </c>
      <c r="F7" s="12" t="s">
        <v>166</v>
      </c>
      <c r="G7" s="17">
        <v>44.2</v>
      </c>
      <c r="H7" s="17">
        <v>91</v>
      </c>
      <c r="I7" s="17">
        <v>45.6</v>
      </c>
      <c r="J7" s="16">
        <f t="shared" si="0"/>
        <v>180.79999999999998</v>
      </c>
      <c r="K7" s="14"/>
    </row>
    <row r="8" spans="1:11" s="3" customFormat="1" ht="24.75" customHeight="1">
      <c r="A8" s="9" t="s">
        <v>3</v>
      </c>
      <c r="B8" s="11" t="s">
        <v>22</v>
      </c>
      <c r="C8" s="12" t="s">
        <v>35</v>
      </c>
      <c r="D8" s="12" t="s">
        <v>102</v>
      </c>
      <c r="E8" s="12" t="s">
        <v>156</v>
      </c>
      <c r="F8" s="12" t="s">
        <v>167</v>
      </c>
      <c r="G8" s="16">
        <f aca="true" t="shared" si="1" ref="G8:I9">SUM(D8:F8)</f>
        <v>0</v>
      </c>
      <c r="H8" s="16">
        <f t="shared" si="1"/>
        <v>0</v>
      </c>
      <c r="I8" s="16">
        <f t="shared" si="1"/>
        <v>0</v>
      </c>
      <c r="J8" s="16">
        <f t="shared" si="0"/>
        <v>0</v>
      </c>
      <c r="K8" s="14"/>
    </row>
    <row r="9" spans="1:11" s="3" customFormat="1" ht="24.75" customHeight="1">
      <c r="A9" s="9" t="s">
        <v>4</v>
      </c>
      <c r="B9" s="11" t="s">
        <v>22</v>
      </c>
      <c r="C9" s="12" t="s">
        <v>38</v>
      </c>
      <c r="D9" s="12" t="s">
        <v>105</v>
      </c>
      <c r="E9" s="12" t="s">
        <v>156</v>
      </c>
      <c r="F9" s="12" t="s">
        <v>167</v>
      </c>
      <c r="G9" s="16">
        <f t="shared" si="1"/>
        <v>0</v>
      </c>
      <c r="H9" s="16">
        <f t="shared" si="1"/>
        <v>0</v>
      </c>
      <c r="I9" s="16">
        <f t="shared" si="1"/>
        <v>0</v>
      </c>
      <c r="J9" s="16">
        <f t="shared" si="0"/>
        <v>0</v>
      </c>
      <c r="K9" s="14"/>
    </row>
    <row r="10" spans="1:11" s="3" customFormat="1" ht="24.75" customHeight="1">
      <c r="A10" s="9" t="s">
        <v>5</v>
      </c>
      <c r="B10" s="11" t="s">
        <v>22</v>
      </c>
      <c r="C10" s="12" t="s">
        <v>32</v>
      </c>
      <c r="D10" s="12" t="s">
        <v>99</v>
      </c>
      <c r="E10" s="12" t="s">
        <v>156</v>
      </c>
      <c r="F10" s="12" t="s">
        <v>167</v>
      </c>
      <c r="G10" s="16">
        <v>43.6</v>
      </c>
      <c r="H10" s="16">
        <v>90</v>
      </c>
      <c r="I10" s="16">
        <v>45.4</v>
      </c>
      <c r="J10" s="16">
        <f t="shared" si="0"/>
        <v>179</v>
      </c>
      <c r="K10" s="5"/>
    </row>
    <row r="11" spans="1:11" s="3" customFormat="1" ht="24.75" customHeight="1">
      <c r="A11" s="9" t="s">
        <v>6</v>
      </c>
      <c r="B11" s="11" t="s">
        <v>22</v>
      </c>
      <c r="C11" s="12" t="s">
        <v>36</v>
      </c>
      <c r="D11" s="12" t="s">
        <v>103</v>
      </c>
      <c r="E11" s="12" t="s">
        <v>156</v>
      </c>
      <c r="F11" s="12" t="s">
        <v>167</v>
      </c>
      <c r="G11" s="16">
        <f>SUM(D11:F11)</f>
        <v>0</v>
      </c>
      <c r="H11" s="16">
        <f>SUM(E11:G11)</f>
        <v>0</v>
      </c>
      <c r="I11" s="16">
        <f>SUM(F11:H11)</f>
        <v>0</v>
      </c>
      <c r="J11" s="16">
        <f t="shared" si="0"/>
        <v>0</v>
      </c>
      <c r="K11" s="14"/>
    </row>
    <row r="12" spans="1:11" s="3" customFormat="1" ht="24.75" customHeight="1">
      <c r="A12" s="9" t="s">
        <v>7</v>
      </c>
      <c r="B12" s="11" t="s">
        <v>22</v>
      </c>
      <c r="C12" s="12" t="s">
        <v>37</v>
      </c>
      <c r="D12" s="12" t="s">
        <v>104</v>
      </c>
      <c r="E12" s="12" t="s">
        <v>156</v>
      </c>
      <c r="F12" s="12" t="s">
        <v>167</v>
      </c>
      <c r="G12" s="17">
        <v>45.8</v>
      </c>
      <c r="H12" s="17">
        <v>92.2</v>
      </c>
      <c r="I12" s="17">
        <v>46.6</v>
      </c>
      <c r="J12" s="16">
        <f t="shared" si="0"/>
        <v>184.6</v>
      </c>
      <c r="K12" s="14"/>
    </row>
    <row r="13" spans="1:11" s="3" customFormat="1" ht="24.75" customHeight="1">
      <c r="A13" s="9" t="s">
        <v>8</v>
      </c>
      <c r="B13" s="11" t="s">
        <v>22</v>
      </c>
      <c r="C13" s="12" t="s">
        <v>31</v>
      </c>
      <c r="D13" s="12" t="s">
        <v>98</v>
      </c>
      <c r="E13" s="12" t="s">
        <v>156</v>
      </c>
      <c r="F13" s="12" t="s">
        <v>167</v>
      </c>
      <c r="G13" s="16">
        <v>43.8</v>
      </c>
      <c r="H13" s="16">
        <v>92.6</v>
      </c>
      <c r="I13" s="16">
        <v>46</v>
      </c>
      <c r="J13" s="16">
        <f t="shared" si="0"/>
        <v>182.39999999999998</v>
      </c>
      <c r="K13" s="5"/>
    </row>
    <row r="14" spans="1:11" ht="24.75" customHeight="1">
      <c r="A14" s="9" t="s">
        <v>177</v>
      </c>
      <c r="B14" s="11" t="s">
        <v>22</v>
      </c>
      <c r="C14" s="12" t="s">
        <v>33</v>
      </c>
      <c r="D14" s="12" t="s">
        <v>100</v>
      </c>
      <c r="E14" s="12" t="s">
        <v>156</v>
      </c>
      <c r="F14" s="12" t="s">
        <v>167</v>
      </c>
      <c r="G14" s="17">
        <v>45</v>
      </c>
      <c r="H14" s="17">
        <v>92</v>
      </c>
      <c r="I14" s="17">
        <v>46</v>
      </c>
      <c r="J14" s="16">
        <f t="shared" si="0"/>
        <v>183</v>
      </c>
      <c r="K14" s="14"/>
    </row>
    <row r="15" spans="1:11" ht="24.75" customHeight="1">
      <c r="A15" s="9" t="s">
        <v>178</v>
      </c>
      <c r="B15" s="11" t="s">
        <v>22</v>
      </c>
      <c r="C15" s="12" t="s">
        <v>52</v>
      </c>
      <c r="D15" s="12" t="s">
        <v>118</v>
      </c>
      <c r="E15" s="12" t="s">
        <v>159</v>
      </c>
      <c r="F15" s="12" t="s">
        <v>170</v>
      </c>
      <c r="G15" s="17">
        <v>40.8</v>
      </c>
      <c r="H15" s="17">
        <v>85.6</v>
      </c>
      <c r="I15" s="17">
        <v>42</v>
      </c>
      <c r="J15" s="16">
        <f t="shared" si="0"/>
        <v>168.39999999999998</v>
      </c>
      <c r="K15" s="14"/>
    </row>
    <row r="16" spans="1:11" ht="24.75" customHeight="1">
      <c r="A16" s="9" t="s">
        <v>179</v>
      </c>
      <c r="B16" s="11" t="s">
        <v>22</v>
      </c>
      <c r="C16" s="12" t="s">
        <v>51</v>
      </c>
      <c r="D16" s="12" t="s">
        <v>117</v>
      </c>
      <c r="E16" s="12" t="s">
        <v>159</v>
      </c>
      <c r="F16" s="12" t="s">
        <v>170</v>
      </c>
      <c r="G16" s="17">
        <v>44.6</v>
      </c>
      <c r="H16" s="17">
        <v>90.6</v>
      </c>
      <c r="I16" s="17">
        <v>44.2</v>
      </c>
      <c r="J16" s="16">
        <f t="shared" si="0"/>
        <v>179.39999999999998</v>
      </c>
      <c r="K16" s="14"/>
    </row>
    <row r="17" spans="1:11" ht="24.75" customHeight="1">
      <c r="A17" s="9" t="s">
        <v>180</v>
      </c>
      <c r="B17" s="11" t="s">
        <v>22</v>
      </c>
      <c r="C17" s="12" t="s">
        <v>82</v>
      </c>
      <c r="D17" s="12" t="s">
        <v>147</v>
      </c>
      <c r="E17" s="12" t="s">
        <v>159</v>
      </c>
      <c r="F17" s="12" t="s">
        <v>170</v>
      </c>
      <c r="G17" s="16">
        <f>SUM(D17:F17)</f>
        <v>0</v>
      </c>
      <c r="H17" s="16">
        <f>SUM(E17:G17)</f>
        <v>0</v>
      </c>
      <c r="I17" s="16">
        <f>SUM(F17:H17)</f>
        <v>0</v>
      </c>
      <c r="J17" s="16">
        <f t="shared" si="0"/>
        <v>0</v>
      </c>
      <c r="K17" s="14"/>
    </row>
    <row r="18" spans="1:11" ht="24.75" customHeight="1">
      <c r="A18" s="9" t="s">
        <v>181</v>
      </c>
      <c r="B18" s="11" t="s">
        <v>22</v>
      </c>
      <c r="C18" s="12" t="s">
        <v>50</v>
      </c>
      <c r="D18" s="12" t="s">
        <v>116</v>
      </c>
      <c r="E18" s="12" t="s">
        <v>158</v>
      </c>
      <c r="F18" s="12" t="s">
        <v>169</v>
      </c>
      <c r="G18" s="17">
        <v>46</v>
      </c>
      <c r="H18" s="17">
        <v>91.2</v>
      </c>
      <c r="I18" s="17">
        <v>47</v>
      </c>
      <c r="J18" s="16">
        <f t="shared" si="0"/>
        <v>184.2</v>
      </c>
      <c r="K18" s="14"/>
    </row>
    <row r="19" spans="1:11" ht="24.75" customHeight="1">
      <c r="A19" s="9" t="s">
        <v>182</v>
      </c>
      <c r="B19" s="11" t="s">
        <v>22</v>
      </c>
      <c r="C19" s="12" t="s">
        <v>53</v>
      </c>
      <c r="D19" s="12" t="s">
        <v>119</v>
      </c>
      <c r="E19" s="12" t="s">
        <v>158</v>
      </c>
      <c r="F19" s="12" t="s">
        <v>169</v>
      </c>
      <c r="G19" s="17">
        <v>45.6</v>
      </c>
      <c r="H19" s="17">
        <v>94.6</v>
      </c>
      <c r="I19" s="17">
        <v>45.8</v>
      </c>
      <c r="J19" s="16">
        <f t="shared" si="0"/>
        <v>186</v>
      </c>
      <c r="K19" s="14"/>
    </row>
    <row r="20" spans="1:11" ht="24.75" customHeight="1">
      <c r="A20" s="9" t="s">
        <v>183</v>
      </c>
      <c r="B20" s="11" t="s">
        <v>22</v>
      </c>
      <c r="C20" s="12" t="s">
        <v>49</v>
      </c>
      <c r="D20" s="12" t="s">
        <v>115</v>
      </c>
      <c r="E20" s="12" t="s">
        <v>158</v>
      </c>
      <c r="F20" s="12" t="s">
        <v>169</v>
      </c>
      <c r="G20" s="16">
        <f>SUM(D20:F20)</f>
        <v>0</v>
      </c>
      <c r="H20" s="16">
        <f>SUM(E20:G20)</f>
        <v>0</v>
      </c>
      <c r="I20" s="16">
        <f>SUM(F20:H20)</f>
        <v>0</v>
      </c>
      <c r="J20" s="16">
        <f t="shared" si="0"/>
        <v>0</v>
      </c>
      <c r="K20" s="14"/>
    </row>
    <row r="21" spans="1:11" ht="24.75" customHeight="1">
      <c r="A21" s="9" t="s">
        <v>184</v>
      </c>
      <c r="B21" s="11" t="s">
        <v>22</v>
      </c>
      <c r="C21" s="12" t="s">
        <v>57</v>
      </c>
      <c r="D21" s="12" t="s">
        <v>123</v>
      </c>
      <c r="E21" s="12" t="s">
        <v>158</v>
      </c>
      <c r="F21" s="12" t="s">
        <v>171</v>
      </c>
      <c r="G21" s="17">
        <v>42.8</v>
      </c>
      <c r="H21" s="17">
        <v>95.2</v>
      </c>
      <c r="I21" s="17">
        <v>44</v>
      </c>
      <c r="J21" s="16">
        <f t="shared" si="0"/>
        <v>182</v>
      </c>
      <c r="K21" s="14"/>
    </row>
    <row r="22" spans="1:11" ht="24.75" customHeight="1">
      <c r="A22" s="9" t="s">
        <v>185</v>
      </c>
      <c r="B22" s="11" t="s">
        <v>22</v>
      </c>
      <c r="C22" s="13" t="s">
        <v>89</v>
      </c>
      <c r="D22" s="13" t="s">
        <v>154</v>
      </c>
      <c r="E22" s="12" t="s">
        <v>158</v>
      </c>
      <c r="F22" s="12" t="s">
        <v>171</v>
      </c>
      <c r="G22" s="17">
        <v>45</v>
      </c>
      <c r="H22" s="17">
        <v>88.8</v>
      </c>
      <c r="I22" s="17">
        <v>45.6</v>
      </c>
      <c r="J22" s="16">
        <f t="shared" si="0"/>
        <v>179.4</v>
      </c>
      <c r="K22" s="14" t="s">
        <v>234</v>
      </c>
    </row>
    <row r="23" spans="1:11" ht="24.75" customHeight="1">
      <c r="A23" s="9" t="s">
        <v>186</v>
      </c>
      <c r="B23" s="11" t="s">
        <v>22</v>
      </c>
      <c r="C23" s="12" t="s">
        <v>56</v>
      </c>
      <c r="D23" s="12" t="s">
        <v>122</v>
      </c>
      <c r="E23" s="12" t="s">
        <v>158</v>
      </c>
      <c r="F23" s="12" t="s">
        <v>171</v>
      </c>
      <c r="G23" s="17">
        <v>41</v>
      </c>
      <c r="H23" s="17">
        <v>87.8</v>
      </c>
      <c r="I23" s="17">
        <v>41.8</v>
      </c>
      <c r="J23" s="16">
        <f t="shared" si="0"/>
        <v>170.60000000000002</v>
      </c>
      <c r="K23" s="14"/>
    </row>
    <row r="24" spans="1:11" ht="24.75" customHeight="1">
      <c r="A24" s="9" t="s">
        <v>187</v>
      </c>
      <c r="B24" s="11" t="s">
        <v>22</v>
      </c>
      <c r="C24" s="12" t="s">
        <v>54</v>
      </c>
      <c r="D24" s="12" t="s">
        <v>120</v>
      </c>
      <c r="E24" s="12" t="s">
        <v>158</v>
      </c>
      <c r="F24" s="12" t="s">
        <v>171</v>
      </c>
      <c r="G24" s="17">
        <v>45</v>
      </c>
      <c r="H24" s="17">
        <v>94.2</v>
      </c>
      <c r="I24" s="17">
        <v>45.4</v>
      </c>
      <c r="J24" s="16">
        <f t="shared" si="0"/>
        <v>184.6</v>
      </c>
      <c r="K24" s="14"/>
    </row>
    <row r="25" spans="1:11" ht="24.75" customHeight="1">
      <c r="A25" s="9" t="s">
        <v>188</v>
      </c>
      <c r="B25" s="11" t="s">
        <v>22</v>
      </c>
      <c r="C25" s="12" t="s">
        <v>55</v>
      </c>
      <c r="D25" s="12" t="s">
        <v>121</v>
      </c>
      <c r="E25" s="12" t="s">
        <v>158</v>
      </c>
      <c r="F25" s="12" t="s">
        <v>171</v>
      </c>
      <c r="G25" s="17">
        <v>45</v>
      </c>
      <c r="H25" s="17">
        <v>94</v>
      </c>
      <c r="I25" s="17">
        <v>44.6</v>
      </c>
      <c r="J25" s="16">
        <f t="shared" si="0"/>
        <v>183.6</v>
      </c>
      <c r="K25" s="14"/>
    </row>
    <row r="26" spans="1:11" ht="24.75" customHeight="1">
      <c r="A26" s="9" t="s">
        <v>189</v>
      </c>
      <c r="B26" s="11" t="s">
        <v>22</v>
      </c>
      <c r="C26" s="12" t="s">
        <v>59</v>
      </c>
      <c r="D26" s="12" t="s">
        <v>125</v>
      </c>
      <c r="E26" s="12" t="s">
        <v>158</v>
      </c>
      <c r="F26" s="12" t="s">
        <v>171</v>
      </c>
      <c r="G26" s="17">
        <v>43.4</v>
      </c>
      <c r="H26" s="17">
        <v>90.8</v>
      </c>
      <c r="I26" s="17">
        <v>43.2</v>
      </c>
      <c r="J26" s="16">
        <f t="shared" si="0"/>
        <v>177.39999999999998</v>
      </c>
      <c r="K26" s="14"/>
    </row>
    <row r="27" spans="1:11" ht="24.75" customHeight="1">
      <c r="A27" s="9" t="s">
        <v>190</v>
      </c>
      <c r="B27" s="11" t="s">
        <v>22</v>
      </c>
      <c r="C27" s="12" t="s">
        <v>61</v>
      </c>
      <c r="D27" s="12" t="s">
        <v>127</v>
      </c>
      <c r="E27" s="12" t="s">
        <v>158</v>
      </c>
      <c r="F27" s="12" t="s">
        <v>171</v>
      </c>
      <c r="G27" s="17">
        <v>45.2</v>
      </c>
      <c r="H27" s="17">
        <v>94.4</v>
      </c>
      <c r="I27" s="17">
        <v>45.2</v>
      </c>
      <c r="J27" s="16">
        <f t="shared" si="0"/>
        <v>184.8</v>
      </c>
      <c r="K27" s="14"/>
    </row>
    <row r="28" spans="1:11" ht="24.75" customHeight="1">
      <c r="A28" s="9" t="s">
        <v>191</v>
      </c>
      <c r="B28" s="11" t="s">
        <v>22</v>
      </c>
      <c r="C28" s="12" t="s">
        <v>58</v>
      </c>
      <c r="D28" s="12" t="s">
        <v>124</v>
      </c>
      <c r="E28" s="12" t="s">
        <v>158</v>
      </c>
      <c r="F28" s="12" t="s">
        <v>171</v>
      </c>
      <c r="G28" s="16">
        <f>SUM(D28:F28)</f>
        <v>0</v>
      </c>
      <c r="H28" s="16">
        <f>SUM(E28:G28)</f>
        <v>0</v>
      </c>
      <c r="I28" s="16">
        <f>SUM(F28:H28)</f>
        <v>0</v>
      </c>
      <c r="J28" s="16">
        <f t="shared" si="0"/>
        <v>0</v>
      </c>
      <c r="K28" s="14"/>
    </row>
    <row r="29" spans="1:11" ht="24.75" customHeight="1">
      <c r="A29" s="9" t="s">
        <v>192</v>
      </c>
      <c r="B29" s="11" t="s">
        <v>22</v>
      </c>
      <c r="C29" s="12" t="s">
        <v>73</v>
      </c>
      <c r="D29" s="12" t="s">
        <v>139</v>
      </c>
      <c r="E29" s="12" t="s">
        <v>157</v>
      </c>
      <c r="F29" s="12" t="s">
        <v>168</v>
      </c>
      <c r="G29" s="17">
        <v>42.6</v>
      </c>
      <c r="H29" s="17">
        <v>83</v>
      </c>
      <c r="I29" s="17">
        <v>44.8</v>
      </c>
      <c r="J29" s="16">
        <f t="shared" si="0"/>
        <v>170.39999999999998</v>
      </c>
      <c r="K29" s="14"/>
    </row>
    <row r="30" spans="1:11" ht="24.75" customHeight="1">
      <c r="A30" s="9" t="s">
        <v>193</v>
      </c>
      <c r="B30" s="11" t="s">
        <v>22</v>
      </c>
      <c r="C30" s="12" t="s">
        <v>70</v>
      </c>
      <c r="D30" s="12" t="s">
        <v>136</v>
      </c>
      <c r="E30" s="12" t="s">
        <v>157</v>
      </c>
      <c r="F30" s="12" t="s">
        <v>168</v>
      </c>
      <c r="G30" s="16">
        <f>SUM(D30:F30)</f>
        <v>0</v>
      </c>
      <c r="H30" s="16">
        <f>SUM(E30:G30)</f>
        <v>0</v>
      </c>
      <c r="I30" s="16">
        <f>SUM(F30:H30)</f>
        <v>0</v>
      </c>
      <c r="J30" s="16">
        <f t="shared" si="0"/>
        <v>0</v>
      </c>
      <c r="K30" s="14"/>
    </row>
    <row r="31" spans="1:11" ht="24.75" customHeight="1">
      <c r="A31" s="9" t="s">
        <v>194</v>
      </c>
      <c r="B31" s="11" t="s">
        <v>22</v>
      </c>
      <c r="C31" s="12" t="s">
        <v>45</v>
      </c>
      <c r="D31" s="12" t="s">
        <v>111</v>
      </c>
      <c r="E31" s="12" t="s">
        <v>157</v>
      </c>
      <c r="F31" s="12" t="s">
        <v>168</v>
      </c>
      <c r="G31" s="17">
        <v>45.4</v>
      </c>
      <c r="H31" s="17">
        <v>85.6</v>
      </c>
      <c r="I31" s="17">
        <v>45.6</v>
      </c>
      <c r="J31" s="16">
        <f t="shared" si="0"/>
        <v>176.6</v>
      </c>
      <c r="K31" s="14"/>
    </row>
    <row r="32" spans="1:11" ht="24.75" customHeight="1">
      <c r="A32" s="9" t="s">
        <v>195</v>
      </c>
      <c r="B32" s="11" t="s">
        <v>22</v>
      </c>
      <c r="C32" s="12" t="s">
        <v>83</v>
      </c>
      <c r="D32" s="12" t="s">
        <v>148</v>
      </c>
      <c r="E32" s="12" t="s">
        <v>157</v>
      </c>
      <c r="F32" s="12" t="s">
        <v>168</v>
      </c>
      <c r="G32" s="16">
        <f aca="true" t="shared" si="2" ref="G32:I35">SUM(D32:F32)</f>
        <v>0</v>
      </c>
      <c r="H32" s="16">
        <f t="shared" si="2"/>
        <v>0</v>
      </c>
      <c r="I32" s="16">
        <f t="shared" si="2"/>
        <v>0</v>
      </c>
      <c r="J32" s="16">
        <f t="shared" si="0"/>
        <v>0</v>
      </c>
      <c r="K32" s="14"/>
    </row>
    <row r="33" spans="1:11" ht="24.75" customHeight="1">
      <c r="A33" s="9" t="s">
        <v>196</v>
      </c>
      <c r="B33" s="11" t="s">
        <v>22</v>
      </c>
      <c r="C33" s="12" t="s">
        <v>48</v>
      </c>
      <c r="D33" s="12" t="s">
        <v>114</v>
      </c>
      <c r="E33" s="12" t="s">
        <v>157</v>
      </c>
      <c r="F33" s="12" t="s">
        <v>168</v>
      </c>
      <c r="G33" s="16">
        <f t="shared" si="2"/>
        <v>0</v>
      </c>
      <c r="H33" s="16">
        <f t="shared" si="2"/>
        <v>0</v>
      </c>
      <c r="I33" s="16">
        <f t="shared" si="2"/>
        <v>0</v>
      </c>
      <c r="J33" s="16">
        <f t="shared" si="0"/>
        <v>0</v>
      </c>
      <c r="K33" s="14"/>
    </row>
    <row r="34" spans="1:11" ht="24.75" customHeight="1">
      <c r="A34" s="9" t="s">
        <v>197</v>
      </c>
      <c r="B34" s="11" t="s">
        <v>22</v>
      </c>
      <c r="C34" s="12" t="s">
        <v>74</v>
      </c>
      <c r="D34" s="12" t="s">
        <v>140</v>
      </c>
      <c r="E34" s="12" t="s">
        <v>157</v>
      </c>
      <c r="F34" s="12" t="s">
        <v>168</v>
      </c>
      <c r="G34" s="16">
        <f t="shared" si="2"/>
        <v>0</v>
      </c>
      <c r="H34" s="16">
        <f t="shared" si="2"/>
        <v>0</v>
      </c>
      <c r="I34" s="16">
        <f t="shared" si="2"/>
        <v>0</v>
      </c>
      <c r="J34" s="16">
        <f t="shared" si="0"/>
        <v>0</v>
      </c>
      <c r="K34" s="14"/>
    </row>
    <row r="35" spans="1:11" ht="24.75" customHeight="1">
      <c r="A35" s="9" t="s">
        <v>198</v>
      </c>
      <c r="B35" s="11" t="s">
        <v>22</v>
      </c>
      <c r="C35" s="12" t="s">
        <v>41</v>
      </c>
      <c r="D35" s="12" t="s">
        <v>107</v>
      </c>
      <c r="E35" s="12" t="s">
        <v>157</v>
      </c>
      <c r="F35" s="12" t="s">
        <v>168</v>
      </c>
      <c r="G35" s="16">
        <f t="shared" si="2"/>
        <v>0</v>
      </c>
      <c r="H35" s="16">
        <f t="shared" si="2"/>
        <v>0</v>
      </c>
      <c r="I35" s="16">
        <f t="shared" si="2"/>
        <v>0</v>
      </c>
      <c r="J35" s="16">
        <f t="shared" si="0"/>
        <v>0</v>
      </c>
      <c r="K35" s="14"/>
    </row>
    <row r="36" spans="1:11" ht="24.75" customHeight="1">
      <c r="A36" s="9" t="s">
        <v>199</v>
      </c>
      <c r="B36" s="11" t="s">
        <v>22</v>
      </c>
      <c r="C36" s="12" t="s">
        <v>75</v>
      </c>
      <c r="D36" s="12" t="s">
        <v>141</v>
      </c>
      <c r="E36" s="12" t="s">
        <v>157</v>
      </c>
      <c r="F36" s="12" t="s">
        <v>168</v>
      </c>
      <c r="G36" s="17">
        <v>45.2</v>
      </c>
      <c r="H36" s="17">
        <v>83.2</v>
      </c>
      <c r="I36" s="17">
        <v>46</v>
      </c>
      <c r="J36" s="16">
        <f t="shared" si="0"/>
        <v>174.4</v>
      </c>
      <c r="K36" s="14"/>
    </row>
    <row r="37" spans="1:11" ht="24.75" customHeight="1">
      <c r="A37" s="9" t="s">
        <v>200</v>
      </c>
      <c r="B37" s="11" t="s">
        <v>22</v>
      </c>
      <c r="C37" s="12" t="s">
        <v>23</v>
      </c>
      <c r="D37" s="12" t="s">
        <v>90</v>
      </c>
      <c r="E37" s="12" t="s">
        <v>155</v>
      </c>
      <c r="F37" s="12" t="s">
        <v>164</v>
      </c>
      <c r="G37" s="16">
        <v>45.2</v>
      </c>
      <c r="H37" s="16">
        <v>86.6</v>
      </c>
      <c r="I37" s="16">
        <v>45.4</v>
      </c>
      <c r="J37" s="16">
        <f aca="true" t="shared" si="3" ref="J37:J68">SUM(G37:I37)</f>
        <v>177.20000000000002</v>
      </c>
      <c r="K37" s="6"/>
    </row>
    <row r="38" spans="1:11" ht="24.75" customHeight="1">
      <c r="A38" s="9" t="s">
        <v>201</v>
      </c>
      <c r="B38" s="11" t="s">
        <v>22</v>
      </c>
      <c r="C38" s="12" t="s">
        <v>29</v>
      </c>
      <c r="D38" s="12" t="s">
        <v>96</v>
      </c>
      <c r="E38" s="12" t="s">
        <v>155</v>
      </c>
      <c r="F38" s="12" t="s">
        <v>164</v>
      </c>
      <c r="G38" s="16">
        <v>45.4</v>
      </c>
      <c r="H38" s="16">
        <v>89.6</v>
      </c>
      <c r="I38" s="16">
        <v>46.2</v>
      </c>
      <c r="J38" s="16">
        <f t="shared" si="3"/>
        <v>181.2</v>
      </c>
      <c r="K38" s="5"/>
    </row>
    <row r="39" spans="1:11" ht="24.75" customHeight="1">
      <c r="A39" s="9" t="s">
        <v>202</v>
      </c>
      <c r="B39" s="11" t="s">
        <v>22</v>
      </c>
      <c r="C39" s="12" t="s">
        <v>24</v>
      </c>
      <c r="D39" s="12" t="s">
        <v>91</v>
      </c>
      <c r="E39" s="12" t="s">
        <v>155</v>
      </c>
      <c r="F39" s="15" t="s">
        <v>164</v>
      </c>
      <c r="G39" s="16">
        <v>46.4</v>
      </c>
      <c r="H39" s="16">
        <v>88.8</v>
      </c>
      <c r="I39" s="16">
        <v>45.8</v>
      </c>
      <c r="J39" s="16">
        <f t="shared" si="3"/>
        <v>181</v>
      </c>
      <c r="K39" s="5"/>
    </row>
    <row r="40" spans="1:11" ht="24.75" customHeight="1">
      <c r="A40" s="9" t="s">
        <v>203</v>
      </c>
      <c r="B40" s="11" t="s">
        <v>22</v>
      </c>
      <c r="C40" s="12" t="s">
        <v>68</v>
      </c>
      <c r="D40" s="12" t="s">
        <v>134</v>
      </c>
      <c r="E40" s="12" t="s">
        <v>155</v>
      </c>
      <c r="F40" s="12" t="s">
        <v>164</v>
      </c>
      <c r="G40" s="16">
        <f>SUM(D40:F40)</f>
        <v>0</v>
      </c>
      <c r="H40" s="16">
        <f>SUM(E40:G40)</f>
        <v>0</v>
      </c>
      <c r="I40" s="16">
        <f>SUM(F40:H40)</f>
        <v>0</v>
      </c>
      <c r="J40" s="16">
        <f t="shared" si="3"/>
        <v>0</v>
      </c>
      <c r="K40" s="14"/>
    </row>
    <row r="41" spans="1:11" ht="24.75" customHeight="1">
      <c r="A41" s="9" t="s">
        <v>204</v>
      </c>
      <c r="B41" s="11" t="s">
        <v>22</v>
      </c>
      <c r="C41" s="12" t="s">
        <v>72</v>
      </c>
      <c r="D41" s="12" t="s">
        <v>138</v>
      </c>
      <c r="E41" s="12" t="s">
        <v>155</v>
      </c>
      <c r="F41" s="12" t="s">
        <v>164</v>
      </c>
      <c r="G41" s="17">
        <v>45.8</v>
      </c>
      <c r="H41" s="17">
        <v>86.2</v>
      </c>
      <c r="I41" s="17">
        <v>45.2</v>
      </c>
      <c r="J41" s="16">
        <f t="shared" si="3"/>
        <v>177.2</v>
      </c>
      <c r="K41" s="14"/>
    </row>
    <row r="42" spans="1:11" ht="24.75" customHeight="1">
      <c r="A42" s="9" t="s">
        <v>205</v>
      </c>
      <c r="B42" s="11" t="s">
        <v>22</v>
      </c>
      <c r="C42" s="12" t="s">
        <v>27</v>
      </c>
      <c r="D42" s="12" t="s">
        <v>94</v>
      </c>
      <c r="E42" s="12" t="s">
        <v>155</v>
      </c>
      <c r="F42" s="12" t="s">
        <v>164</v>
      </c>
      <c r="G42" s="16">
        <v>47.2</v>
      </c>
      <c r="H42" s="16">
        <v>90.8</v>
      </c>
      <c r="I42" s="16">
        <v>46.2</v>
      </c>
      <c r="J42" s="16">
        <f t="shared" si="3"/>
        <v>184.2</v>
      </c>
      <c r="K42" s="5"/>
    </row>
    <row r="43" spans="1:11" ht="24.75" customHeight="1">
      <c r="A43" s="9" t="s">
        <v>206</v>
      </c>
      <c r="B43" s="11" t="s">
        <v>22</v>
      </c>
      <c r="C43" s="12" t="s">
        <v>44</v>
      </c>
      <c r="D43" s="12" t="s">
        <v>110</v>
      </c>
      <c r="E43" s="12" t="s">
        <v>155</v>
      </c>
      <c r="F43" s="12" t="s">
        <v>164</v>
      </c>
      <c r="G43" s="16">
        <f>SUM(D43:F43)</f>
        <v>0</v>
      </c>
      <c r="H43" s="16">
        <f>SUM(E43:G43)</f>
        <v>0</v>
      </c>
      <c r="I43" s="16">
        <f>SUM(F43:H43)</f>
        <v>0</v>
      </c>
      <c r="J43" s="16">
        <f t="shared" si="3"/>
        <v>0</v>
      </c>
      <c r="K43" s="14"/>
    </row>
    <row r="44" spans="1:11" ht="24.75" customHeight="1">
      <c r="A44" s="9" t="s">
        <v>207</v>
      </c>
      <c r="B44" s="11" t="s">
        <v>22</v>
      </c>
      <c r="C44" s="12" t="s">
        <v>25</v>
      </c>
      <c r="D44" s="12" t="s">
        <v>92</v>
      </c>
      <c r="E44" s="12" t="s">
        <v>155</v>
      </c>
      <c r="F44" s="12" t="s">
        <v>164</v>
      </c>
      <c r="G44" s="16">
        <v>47.2</v>
      </c>
      <c r="H44" s="16">
        <v>89.4</v>
      </c>
      <c r="I44" s="16">
        <v>46.8</v>
      </c>
      <c r="J44" s="16">
        <f t="shared" si="3"/>
        <v>183.40000000000003</v>
      </c>
      <c r="K44" s="5"/>
    </row>
    <row r="45" spans="1:11" ht="24.75" customHeight="1">
      <c r="A45" s="9" t="s">
        <v>208</v>
      </c>
      <c r="B45" s="11" t="s">
        <v>22</v>
      </c>
      <c r="C45" s="12" t="s">
        <v>43</v>
      </c>
      <c r="D45" s="12" t="s">
        <v>109</v>
      </c>
      <c r="E45" s="12" t="s">
        <v>155</v>
      </c>
      <c r="F45" s="12" t="s">
        <v>164</v>
      </c>
      <c r="G45" s="17">
        <v>44.8</v>
      </c>
      <c r="H45" s="17">
        <v>88.8</v>
      </c>
      <c r="I45" s="17">
        <v>46</v>
      </c>
      <c r="J45" s="16">
        <f t="shared" si="3"/>
        <v>179.6</v>
      </c>
      <c r="K45" s="14"/>
    </row>
    <row r="46" spans="1:11" ht="24.75" customHeight="1">
      <c r="A46" s="9" t="s">
        <v>209</v>
      </c>
      <c r="B46" s="11" t="s">
        <v>22</v>
      </c>
      <c r="C46" s="12" t="s">
        <v>71</v>
      </c>
      <c r="D46" s="12" t="s">
        <v>137</v>
      </c>
      <c r="E46" s="12" t="s">
        <v>155</v>
      </c>
      <c r="F46" s="12" t="s">
        <v>164</v>
      </c>
      <c r="G46" s="17">
        <v>44.8</v>
      </c>
      <c r="H46" s="17">
        <v>87.8</v>
      </c>
      <c r="I46" s="17">
        <v>45</v>
      </c>
      <c r="J46" s="16">
        <f t="shared" si="3"/>
        <v>177.6</v>
      </c>
      <c r="K46" s="14"/>
    </row>
    <row r="47" spans="1:11" ht="24.75" customHeight="1">
      <c r="A47" s="9" t="s">
        <v>210</v>
      </c>
      <c r="B47" s="11" t="s">
        <v>77</v>
      </c>
      <c r="C47" s="12" t="s">
        <v>78</v>
      </c>
      <c r="D47" s="12" t="s">
        <v>143</v>
      </c>
      <c r="E47" s="12" t="s">
        <v>155</v>
      </c>
      <c r="F47" s="12" t="s">
        <v>164</v>
      </c>
      <c r="G47" s="17">
        <v>45.8</v>
      </c>
      <c r="H47" s="17">
        <v>92.6</v>
      </c>
      <c r="I47" s="17">
        <v>46.8</v>
      </c>
      <c r="J47" s="16">
        <f t="shared" si="3"/>
        <v>185.2</v>
      </c>
      <c r="K47" s="14"/>
    </row>
    <row r="48" spans="1:11" ht="24.75" customHeight="1">
      <c r="A48" s="9" t="s">
        <v>211</v>
      </c>
      <c r="B48" s="11" t="s">
        <v>22</v>
      </c>
      <c r="C48" s="12" t="s">
        <v>66</v>
      </c>
      <c r="D48" s="12" t="s">
        <v>132</v>
      </c>
      <c r="E48" s="12" t="s">
        <v>155</v>
      </c>
      <c r="F48" s="12" t="s">
        <v>165</v>
      </c>
      <c r="G48" s="17">
        <v>45.6</v>
      </c>
      <c r="H48" s="17">
        <v>86</v>
      </c>
      <c r="I48" s="17">
        <v>44.8</v>
      </c>
      <c r="J48" s="16">
        <f t="shared" si="3"/>
        <v>176.39999999999998</v>
      </c>
      <c r="K48" s="14"/>
    </row>
    <row r="49" spans="1:11" ht="24.75" customHeight="1">
      <c r="A49" s="9" t="s">
        <v>212</v>
      </c>
      <c r="B49" s="11" t="s">
        <v>22</v>
      </c>
      <c r="C49" s="12" t="s">
        <v>26</v>
      </c>
      <c r="D49" s="12" t="s">
        <v>93</v>
      </c>
      <c r="E49" s="12" t="s">
        <v>155</v>
      </c>
      <c r="F49" s="12" t="s">
        <v>165</v>
      </c>
      <c r="G49" s="16">
        <v>47.2</v>
      </c>
      <c r="H49" s="16">
        <v>88.6</v>
      </c>
      <c r="I49" s="16">
        <v>46.6</v>
      </c>
      <c r="J49" s="16">
        <f t="shared" si="3"/>
        <v>182.4</v>
      </c>
      <c r="K49" s="5"/>
    </row>
    <row r="50" spans="1:11" ht="24.75" customHeight="1">
      <c r="A50" s="9" t="s">
        <v>213</v>
      </c>
      <c r="B50" s="11" t="s">
        <v>22</v>
      </c>
      <c r="C50" s="12" t="s">
        <v>40</v>
      </c>
      <c r="D50" s="12" t="s">
        <v>106</v>
      </c>
      <c r="E50" s="12" t="s">
        <v>155</v>
      </c>
      <c r="F50" s="12" t="s">
        <v>165</v>
      </c>
      <c r="G50" s="17">
        <v>47.2</v>
      </c>
      <c r="H50" s="17">
        <v>91.4</v>
      </c>
      <c r="I50" s="17">
        <v>46.6</v>
      </c>
      <c r="J50" s="16">
        <f t="shared" si="3"/>
        <v>185.20000000000002</v>
      </c>
      <c r="K50" s="14"/>
    </row>
    <row r="51" spans="1:11" ht="24.75" customHeight="1">
      <c r="A51" s="9" t="s">
        <v>214</v>
      </c>
      <c r="B51" s="11" t="s">
        <v>22</v>
      </c>
      <c r="C51" s="12" t="s">
        <v>46</v>
      </c>
      <c r="D51" s="12" t="s">
        <v>112</v>
      </c>
      <c r="E51" s="12" t="s">
        <v>155</v>
      </c>
      <c r="F51" s="12" t="s">
        <v>165</v>
      </c>
      <c r="G51" s="17">
        <v>46.4</v>
      </c>
      <c r="H51" s="17">
        <v>91.6</v>
      </c>
      <c r="I51" s="17">
        <v>47</v>
      </c>
      <c r="J51" s="16">
        <f t="shared" si="3"/>
        <v>185</v>
      </c>
      <c r="K51" s="14"/>
    </row>
    <row r="52" spans="1:11" ht="24.75" customHeight="1">
      <c r="A52" s="9" t="s">
        <v>215</v>
      </c>
      <c r="B52" s="11" t="s">
        <v>22</v>
      </c>
      <c r="C52" s="12" t="s">
        <v>28</v>
      </c>
      <c r="D52" s="12" t="s">
        <v>95</v>
      </c>
      <c r="E52" s="12" t="s">
        <v>155</v>
      </c>
      <c r="F52" s="12" t="s">
        <v>165</v>
      </c>
      <c r="G52" s="16">
        <v>44.6</v>
      </c>
      <c r="H52" s="16">
        <v>87.8</v>
      </c>
      <c r="I52" s="16">
        <v>45.6</v>
      </c>
      <c r="J52" s="16">
        <f t="shared" si="3"/>
        <v>178</v>
      </c>
      <c r="K52" s="5"/>
    </row>
    <row r="53" spans="1:11" ht="24.75" customHeight="1">
      <c r="A53" s="9" t="s">
        <v>216</v>
      </c>
      <c r="B53" s="11" t="s">
        <v>22</v>
      </c>
      <c r="C53" s="12" t="s">
        <v>67</v>
      </c>
      <c r="D53" s="12" t="s">
        <v>133</v>
      </c>
      <c r="E53" s="12" t="s">
        <v>155</v>
      </c>
      <c r="F53" s="12" t="s">
        <v>165</v>
      </c>
      <c r="G53" s="17">
        <v>43.6</v>
      </c>
      <c r="H53" s="17">
        <v>84.6</v>
      </c>
      <c r="I53" s="17">
        <v>44</v>
      </c>
      <c r="J53" s="16">
        <f t="shared" si="3"/>
        <v>172.2</v>
      </c>
      <c r="K53" s="14"/>
    </row>
    <row r="54" spans="1:11" ht="24.75" customHeight="1">
      <c r="A54" s="9" t="s">
        <v>217</v>
      </c>
      <c r="B54" s="11" t="s">
        <v>22</v>
      </c>
      <c r="C54" s="12" t="s">
        <v>86</v>
      </c>
      <c r="D54" s="12" t="s">
        <v>151</v>
      </c>
      <c r="E54" s="12" t="s">
        <v>155</v>
      </c>
      <c r="F54" s="12" t="s">
        <v>165</v>
      </c>
      <c r="G54" s="16">
        <f>SUM(D54:F54)</f>
        <v>0</v>
      </c>
      <c r="H54" s="16">
        <f>SUM(E54:G54)</f>
        <v>0</v>
      </c>
      <c r="I54" s="16">
        <f>SUM(F54:H54)</f>
        <v>0</v>
      </c>
      <c r="J54" s="16">
        <f t="shared" si="3"/>
        <v>0</v>
      </c>
      <c r="K54" s="14"/>
    </row>
    <row r="55" spans="1:11" ht="24.75" customHeight="1">
      <c r="A55" s="9" t="s">
        <v>218</v>
      </c>
      <c r="B55" s="11" t="s">
        <v>22</v>
      </c>
      <c r="C55" s="12" t="s">
        <v>39</v>
      </c>
      <c r="D55" s="12">
        <v>120191370227</v>
      </c>
      <c r="E55" s="12" t="s">
        <v>155</v>
      </c>
      <c r="F55" s="12" t="s">
        <v>165</v>
      </c>
      <c r="G55" s="17">
        <v>45.2</v>
      </c>
      <c r="H55" s="17">
        <v>88.2</v>
      </c>
      <c r="I55" s="17">
        <v>46.8</v>
      </c>
      <c r="J55" s="16">
        <f t="shared" si="3"/>
        <v>180.2</v>
      </c>
      <c r="K55" s="14"/>
    </row>
    <row r="56" spans="1:11" ht="24.75" customHeight="1">
      <c r="A56" s="9" t="s">
        <v>219</v>
      </c>
      <c r="B56" s="11" t="s">
        <v>22</v>
      </c>
      <c r="C56" s="12" t="s">
        <v>60</v>
      </c>
      <c r="D56" s="12" t="s">
        <v>126</v>
      </c>
      <c r="E56" s="12" t="s">
        <v>155</v>
      </c>
      <c r="F56" s="12" t="s">
        <v>165</v>
      </c>
      <c r="G56" s="17">
        <v>42.6</v>
      </c>
      <c r="H56" s="17">
        <v>91.6</v>
      </c>
      <c r="I56" s="17">
        <v>43.2</v>
      </c>
      <c r="J56" s="16">
        <f t="shared" si="3"/>
        <v>177.39999999999998</v>
      </c>
      <c r="K56" s="14"/>
    </row>
    <row r="57" spans="1:11" ht="24.75" customHeight="1">
      <c r="A57" s="9" t="s">
        <v>220</v>
      </c>
      <c r="B57" s="11" t="s">
        <v>22</v>
      </c>
      <c r="C57" s="12" t="s">
        <v>42</v>
      </c>
      <c r="D57" s="12" t="s">
        <v>108</v>
      </c>
      <c r="E57" s="12" t="s">
        <v>155</v>
      </c>
      <c r="F57" s="12" t="s">
        <v>165</v>
      </c>
      <c r="G57" s="17">
        <v>40.8</v>
      </c>
      <c r="H57" s="17">
        <v>85.8</v>
      </c>
      <c r="I57" s="17">
        <v>45.2</v>
      </c>
      <c r="J57" s="16">
        <f t="shared" si="3"/>
        <v>171.8</v>
      </c>
      <c r="K57" s="14"/>
    </row>
    <row r="58" spans="1:11" ht="24.75" customHeight="1">
      <c r="A58" s="9" t="s">
        <v>221</v>
      </c>
      <c r="B58" s="11" t="s">
        <v>22</v>
      </c>
      <c r="C58" s="12" t="s">
        <v>81</v>
      </c>
      <c r="D58" s="12" t="s">
        <v>146</v>
      </c>
      <c r="E58" s="12" t="s">
        <v>155</v>
      </c>
      <c r="F58" s="12" t="s">
        <v>165</v>
      </c>
      <c r="G58" s="17">
        <v>43.4</v>
      </c>
      <c r="H58" s="17">
        <v>89.8</v>
      </c>
      <c r="I58" s="17">
        <v>46.4</v>
      </c>
      <c r="J58" s="16">
        <f t="shared" si="3"/>
        <v>179.6</v>
      </c>
      <c r="K58" s="14"/>
    </row>
    <row r="59" spans="1:11" ht="24.75" customHeight="1">
      <c r="A59" s="9" t="s">
        <v>222</v>
      </c>
      <c r="B59" s="11" t="s">
        <v>22</v>
      </c>
      <c r="C59" s="12" t="s">
        <v>69</v>
      </c>
      <c r="D59" s="12" t="s">
        <v>135</v>
      </c>
      <c r="E59" s="12" t="s">
        <v>155</v>
      </c>
      <c r="F59" s="12" t="s">
        <v>165</v>
      </c>
      <c r="G59" s="17">
        <v>45.4</v>
      </c>
      <c r="H59" s="17">
        <v>86.8</v>
      </c>
      <c r="I59" s="17">
        <v>46</v>
      </c>
      <c r="J59" s="16">
        <f t="shared" si="3"/>
        <v>178.2</v>
      </c>
      <c r="K59" s="14"/>
    </row>
    <row r="60" spans="1:11" ht="24.75" customHeight="1">
      <c r="A60" s="9" t="s">
        <v>223</v>
      </c>
      <c r="B60" s="11" t="s">
        <v>22</v>
      </c>
      <c r="C60" s="12" t="s">
        <v>47</v>
      </c>
      <c r="D60" s="12" t="s">
        <v>113</v>
      </c>
      <c r="E60" s="12" t="s">
        <v>155</v>
      </c>
      <c r="F60" s="12" t="s">
        <v>165</v>
      </c>
      <c r="G60" s="17">
        <v>47.6</v>
      </c>
      <c r="H60" s="17">
        <v>91.8</v>
      </c>
      <c r="I60" s="17">
        <v>47.6</v>
      </c>
      <c r="J60" s="16">
        <f t="shared" si="3"/>
        <v>187</v>
      </c>
      <c r="K60" s="14"/>
    </row>
    <row r="61" spans="1:11" ht="24.75" customHeight="1">
      <c r="A61" s="9" t="s">
        <v>224</v>
      </c>
      <c r="B61" s="11" t="s">
        <v>22</v>
      </c>
      <c r="C61" s="12" t="s">
        <v>80</v>
      </c>
      <c r="D61" s="12" t="s">
        <v>145</v>
      </c>
      <c r="E61" s="12" t="s">
        <v>155</v>
      </c>
      <c r="F61" s="12" t="s">
        <v>165</v>
      </c>
      <c r="G61" s="17">
        <v>45.2</v>
      </c>
      <c r="H61" s="17">
        <v>88</v>
      </c>
      <c r="I61" s="17">
        <v>46.4</v>
      </c>
      <c r="J61" s="16">
        <f t="shared" si="3"/>
        <v>179.6</v>
      </c>
      <c r="K61" s="14"/>
    </row>
    <row r="62" spans="1:11" ht="24.75" customHeight="1">
      <c r="A62" s="9" t="s">
        <v>225</v>
      </c>
      <c r="B62" s="11" t="s">
        <v>22</v>
      </c>
      <c r="C62" s="12" t="s">
        <v>76</v>
      </c>
      <c r="D62" s="12" t="s">
        <v>142</v>
      </c>
      <c r="E62" s="12" t="s">
        <v>161</v>
      </c>
      <c r="F62" s="12" t="s">
        <v>174</v>
      </c>
      <c r="G62" s="17">
        <v>43</v>
      </c>
      <c r="H62" s="17">
        <v>87.6</v>
      </c>
      <c r="I62" s="17">
        <v>45.4</v>
      </c>
      <c r="J62" s="16">
        <f t="shared" si="3"/>
        <v>176</v>
      </c>
      <c r="K62" s="14"/>
    </row>
    <row r="63" spans="1:11" ht="24.75" customHeight="1">
      <c r="A63" s="9" t="s">
        <v>226</v>
      </c>
      <c r="B63" s="11" t="s">
        <v>22</v>
      </c>
      <c r="C63" s="12" t="s">
        <v>87</v>
      </c>
      <c r="D63" s="12" t="s">
        <v>152</v>
      </c>
      <c r="E63" s="12" t="s">
        <v>160</v>
      </c>
      <c r="F63" s="12" t="s">
        <v>173</v>
      </c>
      <c r="G63" s="16">
        <f aca="true" t="shared" si="4" ref="G63:I64">SUM(D63:F63)</f>
        <v>0</v>
      </c>
      <c r="H63" s="16">
        <f t="shared" si="4"/>
        <v>0</v>
      </c>
      <c r="I63" s="16">
        <f t="shared" si="4"/>
        <v>0</v>
      </c>
      <c r="J63" s="16">
        <f t="shared" si="3"/>
        <v>0</v>
      </c>
      <c r="K63" s="14"/>
    </row>
    <row r="64" spans="1:11" ht="24.75" customHeight="1">
      <c r="A64" s="9" t="s">
        <v>227</v>
      </c>
      <c r="B64" s="11" t="s">
        <v>22</v>
      </c>
      <c r="C64" s="12" t="s">
        <v>65</v>
      </c>
      <c r="D64" s="12" t="s">
        <v>131</v>
      </c>
      <c r="E64" s="12" t="s">
        <v>160</v>
      </c>
      <c r="F64" s="12" t="s">
        <v>173</v>
      </c>
      <c r="G64" s="16">
        <f t="shared" si="4"/>
        <v>0</v>
      </c>
      <c r="H64" s="16">
        <f t="shared" si="4"/>
        <v>0</v>
      </c>
      <c r="I64" s="16">
        <f t="shared" si="4"/>
        <v>0</v>
      </c>
      <c r="J64" s="16">
        <f t="shared" si="3"/>
        <v>0</v>
      </c>
      <c r="K64" s="14"/>
    </row>
    <row r="65" spans="1:11" ht="24.75" customHeight="1">
      <c r="A65" s="9" t="s">
        <v>228</v>
      </c>
      <c r="B65" s="11" t="s">
        <v>22</v>
      </c>
      <c r="C65" s="12" t="s">
        <v>62</v>
      </c>
      <c r="D65" s="12" t="s">
        <v>128</v>
      </c>
      <c r="E65" s="12" t="s">
        <v>160</v>
      </c>
      <c r="F65" s="12" t="s">
        <v>172</v>
      </c>
      <c r="G65" s="17">
        <v>45.2</v>
      </c>
      <c r="H65" s="17">
        <v>93.6</v>
      </c>
      <c r="I65" s="17">
        <v>44</v>
      </c>
      <c r="J65" s="16">
        <f t="shared" si="3"/>
        <v>182.8</v>
      </c>
      <c r="K65" s="14"/>
    </row>
    <row r="66" spans="1:11" ht="24.75" customHeight="1">
      <c r="A66" s="9" t="s">
        <v>229</v>
      </c>
      <c r="B66" s="11" t="s">
        <v>22</v>
      </c>
      <c r="C66" s="12" t="s">
        <v>63</v>
      </c>
      <c r="D66" s="12" t="s">
        <v>129</v>
      </c>
      <c r="E66" s="12" t="s">
        <v>160</v>
      </c>
      <c r="F66" s="12" t="s">
        <v>172</v>
      </c>
      <c r="G66" s="17">
        <v>47.2</v>
      </c>
      <c r="H66" s="17">
        <v>96.8</v>
      </c>
      <c r="I66" s="17">
        <v>47</v>
      </c>
      <c r="J66" s="16">
        <f t="shared" si="3"/>
        <v>191</v>
      </c>
      <c r="K66" s="14"/>
    </row>
    <row r="67" spans="1:11" ht="24.75" customHeight="1">
      <c r="A67" s="9" t="s">
        <v>230</v>
      </c>
      <c r="B67" s="11" t="s">
        <v>22</v>
      </c>
      <c r="C67" s="12" t="s">
        <v>85</v>
      </c>
      <c r="D67" s="12" t="s">
        <v>150</v>
      </c>
      <c r="E67" s="12" t="s">
        <v>160</v>
      </c>
      <c r="F67" s="12" t="s">
        <v>172</v>
      </c>
      <c r="G67" s="16">
        <f>SUM(D67:F67)</f>
        <v>0</v>
      </c>
      <c r="H67" s="16">
        <f>SUM(E67:G67)</f>
        <v>0</v>
      </c>
      <c r="I67" s="16">
        <f>SUM(F67:H67)</f>
        <v>0</v>
      </c>
      <c r="J67" s="16">
        <f t="shared" si="3"/>
        <v>0</v>
      </c>
      <c r="K67" s="14"/>
    </row>
    <row r="68" spans="1:11" ht="24.75" customHeight="1">
      <c r="A68" s="9" t="s">
        <v>231</v>
      </c>
      <c r="B68" s="11" t="s">
        <v>22</v>
      </c>
      <c r="C68" s="12" t="s">
        <v>64</v>
      </c>
      <c r="D68" s="12" t="s">
        <v>130</v>
      </c>
      <c r="E68" s="12" t="s">
        <v>160</v>
      </c>
      <c r="F68" s="12" t="s">
        <v>172</v>
      </c>
      <c r="G68" s="17">
        <v>46.8</v>
      </c>
      <c r="H68" s="17">
        <v>94.8</v>
      </c>
      <c r="I68" s="17">
        <v>45.2</v>
      </c>
      <c r="J68" s="16">
        <f t="shared" si="3"/>
        <v>186.8</v>
      </c>
      <c r="K68" s="14"/>
    </row>
    <row r="69" spans="1:11" ht="24.75" customHeight="1">
      <c r="A69" s="9" t="s">
        <v>232</v>
      </c>
      <c r="B69" s="11" t="s">
        <v>22</v>
      </c>
      <c r="C69" s="12" t="s">
        <v>79</v>
      </c>
      <c r="D69" s="12" t="s">
        <v>144</v>
      </c>
      <c r="E69" s="12" t="s">
        <v>162</v>
      </c>
      <c r="F69" s="12" t="s">
        <v>175</v>
      </c>
      <c r="G69" s="17">
        <v>45.2</v>
      </c>
      <c r="H69" s="17">
        <v>89</v>
      </c>
      <c r="I69" s="17">
        <v>46.2</v>
      </c>
      <c r="J69" s="16">
        <f>SUM(G69:I69)</f>
        <v>180.39999999999998</v>
      </c>
      <c r="K69" s="14"/>
    </row>
    <row r="70" ht="10.5" customHeight="1"/>
  </sheetData>
  <sheetProtection/>
  <mergeCells count="2">
    <mergeCell ref="A1:K1"/>
    <mergeCell ref="A2:K2"/>
  </mergeCells>
  <printOptions/>
  <pageMargins left="0.28" right="0.14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杜广微</dc:creator>
  <cp:keywords/>
  <dc:description/>
  <cp:lastModifiedBy>春夏</cp:lastModifiedBy>
  <cp:lastPrinted>2022-09-19T03:42:48Z</cp:lastPrinted>
  <dcterms:created xsi:type="dcterms:W3CDTF">2012-09-06T09:51:40Z</dcterms:created>
  <dcterms:modified xsi:type="dcterms:W3CDTF">2022-09-27T10:48:13Z</dcterms:modified>
  <cp:category/>
  <cp:version/>
  <cp:contentType/>
  <cp:contentStatus/>
</cp:coreProperties>
</file>